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3 trim 2023/"/>
    </mc:Choice>
  </mc:AlternateContent>
  <xr:revisionPtr revIDLastSave="53" documentId="8_{395279F8-7D8E-4ED4-B0E0-A358B1EBDD20}" xr6:coauthVersionLast="47" xr6:coauthVersionMax="47" xr10:uidLastSave="{C5D8906A-EE06-452B-9B40-204134D3905F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<sst xmlns="http://schemas.openxmlformats.org/spreadsheetml/2006/main" count="22" uniqueCount="22">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</sst>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I28" sqref="I28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21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6"/>
      <c r="C8" s="26"/>
      <c r="D8" s="26"/>
      <c r="E8" s="26"/>
      <c r="F8" s="26"/>
      <c r="G8" s="26"/>
      <c r="H8" s="26"/>
      <c r="I8" s="26"/>
      <c r="J8" s="26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80394125</v>
      </c>
      <c r="D12" s="3">
        <f>E12-C12</f>
        <v>-19488779.140000001</v>
      </c>
      <c r="E12" s="14">
        <v>60905345.859999999</v>
      </c>
      <c r="F12" s="3">
        <v>0</v>
      </c>
      <c r="G12" s="3">
        <v>0</v>
      </c>
      <c r="H12" s="3">
        <v>0</v>
      </c>
      <c r="I12" s="3">
        <v>71461661.390000001</v>
      </c>
      <c r="J12" s="3">
        <f>E12-I12</f>
        <v>-10556315.530000001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1953308</v>
      </c>
      <c r="D14" s="4">
        <f>E14-C14</f>
        <v>-1339479.31</v>
      </c>
      <c r="E14" s="16">
        <v>613828.68999999994</v>
      </c>
      <c r="F14" s="4">
        <v>0</v>
      </c>
      <c r="G14" s="4">
        <v>0</v>
      </c>
      <c r="H14" s="4">
        <v>0</v>
      </c>
      <c r="I14" s="4">
        <v>625073.22</v>
      </c>
      <c r="J14" s="4">
        <f>E14-I14</f>
        <v>-11244.530000000028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79107412</v>
      </c>
      <c r="D16" s="4">
        <f>E16-C16</f>
        <v>-29741220.339999996</v>
      </c>
      <c r="E16" s="16">
        <v>49366191.660000004</v>
      </c>
      <c r="F16" s="4">
        <v>0</v>
      </c>
      <c r="G16" s="4">
        <v>0</v>
      </c>
      <c r="H16" s="4">
        <v>0</v>
      </c>
      <c r="I16" s="4">
        <v>46691530.490000017</v>
      </c>
      <c r="J16" s="4">
        <f>E16-I16</f>
        <v>2674661.1699999869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161454845</v>
      </c>
      <c r="D28" s="10">
        <f>SUM(D12:D27)</f>
        <v>-50569478.789999992</v>
      </c>
      <c r="E28" s="10">
        <f>SUM(E12:E27)</f>
        <v>110885366.21000001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118778265.10000002</v>
      </c>
      <c r="J28" s="10">
        <f>SUM(J12:J27)</f>
        <v>-7892898.8900000136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2023-10-27T21:14:47Z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